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\Desktop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115" i="1" l="1"/>
  <c r="A114" i="1"/>
  <c r="A110" i="1"/>
  <c r="A109" i="1"/>
  <c r="A101" i="1"/>
  <c r="A100" i="1"/>
  <c r="A92" i="1"/>
  <c r="A93" i="1"/>
  <c r="A94" i="1"/>
  <c r="A95" i="1"/>
  <c r="A96" i="1"/>
  <c r="A91" i="1"/>
  <c r="A78" i="1"/>
  <c r="A79" i="1"/>
  <c r="A80" i="1"/>
  <c r="A81" i="1"/>
  <c r="A82" i="1"/>
  <c r="A83" i="1"/>
  <c r="A77" i="1"/>
  <c r="A68" i="1"/>
  <c r="A69" i="1"/>
  <c r="A70" i="1"/>
  <c r="A71" i="1"/>
  <c r="A72" i="1"/>
  <c r="A73" i="1"/>
  <c r="A67" i="1"/>
  <c r="A63" i="1"/>
  <c r="A59" i="1"/>
  <c r="A61" i="1"/>
  <c r="A62" i="1"/>
  <c r="A60" i="1"/>
  <c r="A58" i="1"/>
  <c r="A47" i="1"/>
  <c r="A50" i="1"/>
  <c r="A53" i="1"/>
  <c r="A51" i="1"/>
  <c r="A54" i="1"/>
  <c r="A52" i="1"/>
  <c r="A49" i="1"/>
  <c r="A48" i="1"/>
  <c r="A38" i="1"/>
  <c r="A39" i="1"/>
  <c r="A40" i="1"/>
  <c r="A41" i="1"/>
  <c r="A42" i="1"/>
  <c r="A43" i="1"/>
  <c r="A37" i="1"/>
  <c r="A33" i="1"/>
  <c r="A32" i="1"/>
  <c r="A24" i="1"/>
  <c r="A27" i="1"/>
  <c r="A23" i="1"/>
  <c r="A26" i="1"/>
  <c r="A28" i="1"/>
  <c r="A25" i="1"/>
  <c r="A19" i="1"/>
  <c r="A18" i="1"/>
  <c r="A13" i="1"/>
  <c r="A14" i="1"/>
  <c r="A12" i="1"/>
  <c r="A4" i="1"/>
  <c r="A5" i="1"/>
  <c r="A6" i="1"/>
  <c r="A7" i="1"/>
  <c r="A8" i="1"/>
  <c r="A3" i="1"/>
</calcChain>
</file>

<file path=xl/sharedStrings.xml><?xml version="1.0" encoding="utf-8"?>
<sst xmlns="http://schemas.openxmlformats.org/spreadsheetml/2006/main" count="248" uniqueCount="90">
  <si>
    <t>Mens 8+</t>
  </si>
  <si>
    <t>Club</t>
  </si>
  <si>
    <t>Crew</t>
  </si>
  <si>
    <t>SGS</t>
  </si>
  <si>
    <t>A</t>
  </si>
  <si>
    <t>UFV</t>
  </si>
  <si>
    <t>Schreiner</t>
  </si>
  <si>
    <t>VCR</t>
  </si>
  <si>
    <t>Leong</t>
  </si>
  <si>
    <t>VRC</t>
  </si>
  <si>
    <t>Contreas</t>
  </si>
  <si>
    <t>B</t>
  </si>
  <si>
    <t>Hilport</t>
  </si>
  <si>
    <t>Minutes</t>
  </si>
  <si>
    <t>Seconds</t>
  </si>
  <si>
    <t>Adjusted Time (S)</t>
  </si>
  <si>
    <t>Rank</t>
  </si>
  <si>
    <t>Mens 4x</t>
  </si>
  <si>
    <t>Merkle</t>
  </si>
  <si>
    <t>Craveiro</t>
  </si>
  <si>
    <t>DDRC</t>
  </si>
  <si>
    <t>McCall</t>
  </si>
  <si>
    <t>Mens/Mixed 4+/4-</t>
  </si>
  <si>
    <t>Jones</t>
  </si>
  <si>
    <t>Mixed 4x</t>
  </si>
  <si>
    <t>McDaniel</t>
  </si>
  <si>
    <t>Riley</t>
  </si>
  <si>
    <t>FLYRS</t>
  </si>
  <si>
    <t>Santos</t>
  </si>
  <si>
    <t>Norris</t>
  </si>
  <si>
    <t>Mehling jr</t>
  </si>
  <si>
    <t>Velestuk jr</t>
  </si>
  <si>
    <t>Mixed 4+</t>
  </si>
  <si>
    <t>Poseley JR</t>
  </si>
  <si>
    <t>Kelly</t>
  </si>
  <si>
    <t>Womens 2x</t>
  </si>
  <si>
    <t>Quintin</t>
  </si>
  <si>
    <t>Klootwyk</t>
  </si>
  <si>
    <t>Rowley</t>
  </si>
  <si>
    <t>Kreyehoff</t>
  </si>
  <si>
    <t>Taylor</t>
  </si>
  <si>
    <t>Forsting</t>
  </si>
  <si>
    <t>Easton</t>
  </si>
  <si>
    <t>Womens 1x</t>
  </si>
  <si>
    <t>Gambrel</t>
  </si>
  <si>
    <t>NRC</t>
  </si>
  <si>
    <t>McKay</t>
  </si>
  <si>
    <t>Christian Jr.</t>
  </si>
  <si>
    <t>FLCRC</t>
  </si>
  <si>
    <t>Donri</t>
  </si>
  <si>
    <t>Cotter</t>
  </si>
  <si>
    <t>Laurinolli</t>
  </si>
  <si>
    <t>Holmes</t>
  </si>
  <si>
    <t>Hohne</t>
  </si>
  <si>
    <t>Mens 2x</t>
  </si>
  <si>
    <t>Hodgins jr</t>
  </si>
  <si>
    <t>Kaufman jr</t>
  </si>
  <si>
    <t>Fraser jr</t>
  </si>
  <si>
    <t>Frizzo</t>
  </si>
  <si>
    <t>Moss</t>
  </si>
  <si>
    <t>Mixed 2x</t>
  </si>
  <si>
    <t>MacKenzie jr</t>
  </si>
  <si>
    <t>Pesek</t>
  </si>
  <si>
    <t>Straka</t>
  </si>
  <si>
    <t>Williams</t>
  </si>
  <si>
    <t>Schiedon</t>
  </si>
  <si>
    <t>Carruthers</t>
  </si>
  <si>
    <t>Mens 1x</t>
  </si>
  <si>
    <t>Osztian</t>
  </si>
  <si>
    <t>Pattison</t>
  </si>
  <si>
    <t>Zhu jr</t>
  </si>
  <si>
    <t>Stephen</t>
  </si>
  <si>
    <t>MacMartin</t>
  </si>
  <si>
    <t>Cumiford</t>
  </si>
  <si>
    <t>Womens 8+</t>
  </si>
  <si>
    <t>Womens 4x</t>
  </si>
  <si>
    <t>Maloney</t>
  </si>
  <si>
    <t>King</t>
  </si>
  <si>
    <t>Watts</t>
  </si>
  <si>
    <t>Woodward</t>
  </si>
  <si>
    <t xml:space="preserve">Womens 4+/4- </t>
  </si>
  <si>
    <t>Tucker</t>
  </si>
  <si>
    <t>Mixed Novice 8+</t>
  </si>
  <si>
    <t>Paquette</t>
  </si>
  <si>
    <t>Womens Novice 8+</t>
  </si>
  <si>
    <t>Osinska</t>
  </si>
  <si>
    <t>Richardson</t>
  </si>
  <si>
    <t>Womens Novice 4x</t>
  </si>
  <si>
    <t>Franklin Jr</t>
  </si>
  <si>
    <t>Grubb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</si>
</sst>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2" borderId="0" xfId="0" applyFill="1"/>
    <xf numFmtId="0" fontId="0" fillId="0" borderId="2" xfId="0" applyFill="1" applyBorder="1" applyAlignment="1">
      <alignment horizontal="center" vertical="center"/>
    </xf>
    <xf numFmtId="0" fontId="0" fillId="3" borderId="0" xfId="0" applyFill="1"/>
    <xf numFmtId="1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"/>
  <sheetViews>
    <sheetView tabSelected="1" topLeftCell="A2" workbookViewId="0">
      <selection activeCell="N115" sqref="N115"/>
    </sheetView>
  </sheetViews>
  <sheetFormatPr defaultRowHeight="15" x14ac:dyDescent="0.25"/>
  <cols>
    <col min="1" max="1" width="9.140625" style="8"/>
    <col min="2" max="2" width="10.85546875" customWidth="1"/>
    <col min="3" max="3" width="12" customWidth="1"/>
    <col min="4" max="4" width="16.85546875" bestFit="1" customWidth="1"/>
  </cols>
  <sheetData>
    <row r="1" spans="1:6" ht="21.75" thickBot="1" x14ac:dyDescent="0.4">
      <c r="B1" s="1" t="s">
        <v>0</v>
      </c>
    </row>
    <row r="2" spans="1:6" ht="15.75" thickBot="1" x14ac:dyDescent="0.3">
      <c r="A2" s="2" t="s">
        <v>16</v>
      </c>
      <c r="B2" s="2" t="s">
        <v>1</v>
      </c>
      <c r="C2" s="3" t="s">
        <v>2</v>
      </c>
      <c r="D2" s="2" t="s">
        <v>15</v>
      </c>
      <c r="E2" s="5" t="s">
        <v>13</v>
      </c>
      <c r="F2" s="5" t="s">
        <v>14</v>
      </c>
    </row>
    <row r="3" spans="1:6" x14ac:dyDescent="0.25">
      <c r="A3" s="8">
        <f>RANK(D3,$D$3:$D$8,1)</f>
        <v>1</v>
      </c>
      <c r="B3" t="s">
        <v>3</v>
      </c>
      <c r="C3" t="s">
        <v>4</v>
      </c>
      <c r="D3">
        <v>1397.79</v>
      </c>
      <c r="E3" s="6">
        <v>23</v>
      </c>
      <c r="F3" s="6">
        <v>17.789999999999964</v>
      </c>
    </row>
    <row r="4" spans="1:6" x14ac:dyDescent="0.25">
      <c r="A4" s="8">
        <f t="shared" ref="A4:A8" si="0">RANK(D4,$D$3:$D$8,1)</f>
        <v>2</v>
      </c>
      <c r="B4" t="s">
        <v>5</v>
      </c>
      <c r="C4" t="s">
        <v>6</v>
      </c>
      <c r="D4">
        <v>1405.89</v>
      </c>
      <c r="E4" s="6">
        <v>23</v>
      </c>
      <c r="F4" s="6">
        <v>25.8900000000001</v>
      </c>
    </row>
    <row r="5" spans="1:6" x14ac:dyDescent="0.25">
      <c r="A5" s="8">
        <f t="shared" si="0"/>
        <v>3</v>
      </c>
      <c r="B5" t="s">
        <v>7</v>
      </c>
      <c r="C5" t="s">
        <v>12</v>
      </c>
      <c r="D5">
        <v>1448.5100000000002</v>
      </c>
      <c r="E5" s="6">
        <v>24</v>
      </c>
      <c r="F5" s="6">
        <v>8.5100000000002183</v>
      </c>
    </row>
    <row r="6" spans="1:6" x14ac:dyDescent="0.25">
      <c r="A6" s="8">
        <f t="shared" si="0"/>
        <v>4</v>
      </c>
      <c r="B6" t="s">
        <v>3</v>
      </c>
      <c r="C6" t="s">
        <v>11</v>
      </c>
      <c r="D6">
        <v>1492.52</v>
      </c>
      <c r="E6" s="6">
        <v>24</v>
      </c>
      <c r="F6" s="6">
        <v>52.519999999999982</v>
      </c>
    </row>
    <row r="7" spans="1:6" x14ac:dyDescent="0.25">
      <c r="A7" s="8">
        <f t="shared" si="0"/>
        <v>5</v>
      </c>
      <c r="B7" t="s">
        <v>7</v>
      </c>
      <c r="C7" t="s">
        <v>8</v>
      </c>
      <c r="D7">
        <v>1569</v>
      </c>
      <c r="E7" s="6">
        <v>26</v>
      </c>
      <c r="F7" s="6">
        <v>9</v>
      </c>
    </row>
    <row r="8" spans="1:6" x14ac:dyDescent="0.25">
      <c r="A8" s="8">
        <f t="shared" si="0"/>
        <v>6</v>
      </c>
      <c r="B8" t="s">
        <v>9</v>
      </c>
      <c r="C8" t="s">
        <v>10</v>
      </c>
      <c r="D8">
        <v>1581.77</v>
      </c>
      <c r="E8" s="6">
        <v>26</v>
      </c>
      <c r="F8" s="6">
        <v>21.769999999999982</v>
      </c>
    </row>
    <row r="10" spans="1:6" ht="21.75" thickBot="1" x14ac:dyDescent="0.4">
      <c r="B10" s="1" t="s">
        <v>17</v>
      </c>
    </row>
    <row r="11" spans="1:6" ht="15.75" thickBot="1" x14ac:dyDescent="0.3">
      <c r="A11" s="2" t="s">
        <v>16</v>
      </c>
      <c r="B11" s="2" t="s">
        <v>1</v>
      </c>
      <c r="C11" s="3" t="s">
        <v>2</v>
      </c>
      <c r="D11" s="2" t="s">
        <v>15</v>
      </c>
      <c r="E11" s="5" t="s">
        <v>13</v>
      </c>
      <c r="F11" s="5" t="s">
        <v>14</v>
      </c>
    </row>
    <row r="12" spans="1:6" x14ac:dyDescent="0.25">
      <c r="A12" s="8">
        <f>RANK(D12,$D$12:$D$14,1)</f>
        <v>1</v>
      </c>
      <c r="B12" t="s">
        <v>9</v>
      </c>
      <c r="C12" t="s">
        <v>19</v>
      </c>
      <c r="D12">
        <v>1386.95</v>
      </c>
      <c r="E12" s="6">
        <v>23</v>
      </c>
      <c r="F12" s="6">
        <v>6.9500000000000455</v>
      </c>
    </row>
    <row r="13" spans="1:6" x14ac:dyDescent="0.25">
      <c r="A13" s="8">
        <f t="shared" ref="A13:A14" si="1">RANK(D13,$D$12:$D$14,1)</f>
        <v>2</v>
      </c>
      <c r="B13" t="s">
        <v>20</v>
      </c>
      <c r="C13" t="s">
        <v>21</v>
      </c>
      <c r="D13">
        <v>1413.7600000000002</v>
      </c>
      <c r="E13" s="6">
        <v>23</v>
      </c>
      <c r="F13" s="6">
        <v>33.760000000000218</v>
      </c>
    </row>
    <row r="14" spans="1:6" x14ac:dyDescent="0.25">
      <c r="A14" s="8">
        <f t="shared" si="1"/>
        <v>3</v>
      </c>
      <c r="B14" t="s">
        <v>9</v>
      </c>
      <c r="C14" t="s">
        <v>18</v>
      </c>
      <c r="D14">
        <v>1512.52</v>
      </c>
      <c r="E14" s="6">
        <v>25</v>
      </c>
      <c r="F14" s="6">
        <v>12.519999999999982</v>
      </c>
    </row>
    <row r="16" spans="1:6" ht="21.75" thickBot="1" x14ac:dyDescent="0.4">
      <c r="B16" s="1" t="s">
        <v>22</v>
      </c>
    </row>
    <row r="17" spans="1:6" ht="15.75" thickBot="1" x14ac:dyDescent="0.3">
      <c r="A17" s="2" t="s">
        <v>16</v>
      </c>
      <c r="B17" s="2" t="s">
        <v>1</v>
      </c>
      <c r="C17" s="3" t="s">
        <v>2</v>
      </c>
      <c r="D17" s="2" t="s">
        <v>15</v>
      </c>
      <c r="E17" s="5" t="s">
        <v>13</v>
      </c>
      <c r="F17" s="5" t="s">
        <v>14</v>
      </c>
    </row>
    <row r="18" spans="1:6" x14ac:dyDescent="0.25">
      <c r="A18" s="8">
        <f>RANK(D18,$D$18:$D$19,1)</f>
        <v>1</v>
      </c>
      <c r="B18" t="s">
        <v>5</v>
      </c>
      <c r="C18" t="s">
        <v>23</v>
      </c>
      <c r="D18" s="7">
        <v>1525</v>
      </c>
      <c r="E18" s="6">
        <v>25</v>
      </c>
      <c r="F18" s="6">
        <v>25</v>
      </c>
    </row>
    <row r="19" spans="1:6" x14ac:dyDescent="0.25">
      <c r="A19" s="8">
        <f>RANK(D19,$D$18:$D$19,1)</f>
        <v>2</v>
      </c>
      <c r="B19" t="s">
        <v>5</v>
      </c>
      <c r="C19" t="s">
        <v>6</v>
      </c>
      <c r="D19" s="7">
        <v>1622</v>
      </c>
      <c r="E19" s="6">
        <v>27</v>
      </c>
      <c r="F19" s="6">
        <v>2</v>
      </c>
    </row>
    <row r="21" spans="1:6" ht="21.75" thickBot="1" x14ac:dyDescent="0.4">
      <c r="B21" s="1" t="s">
        <v>24</v>
      </c>
    </row>
    <row r="22" spans="1:6" ht="15.75" thickBot="1" x14ac:dyDescent="0.3">
      <c r="A22" s="2" t="s">
        <v>16</v>
      </c>
      <c r="B22" s="2" t="s">
        <v>1</v>
      </c>
      <c r="C22" s="3" t="s">
        <v>2</v>
      </c>
      <c r="D22" s="2" t="s">
        <v>15</v>
      </c>
      <c r="E22" s="5" t="s">
        <v>13</v>
      </c>
      <c r="F22" s="5" t="s">
        <v>14</v>
      </c>
    </row>
    <row r="23" spans="1:6" x14ac:dyDescent="0.25">
      <c r="A23" s="8">
        <f t="shared" ref="A23:A28" si="2">RANK(D23,$D$23:$D$28,1)</f>
        <v>1</v>
      </c>
      <c r="B23" t="s">
        <v>20</v>
      </c>
      <c r="C23" t="s">
        <v>29</v>
      </c>
      <c r="D23">
        <v>1480</v>
      </c>
      <c r="E23" s="6">
        <v>24</v>
      </c>
      <c r="F23" s="6">
        <v>40</v>
      </c>
    </row>
    <row r="24" spans="1:6" x14ac:dyDescent="0.25">
      <c r="A24" s="8">
        <f t="shared" si="2"/>
        <v>2</v>
      </c>
      <c r="B24" t="s">
        <v>9</v>
      </c>
      <c r="C24" t="s">
        <v>26</v>
      </c>
      <c r="D24">
        <v>1556.0299999999997</v>
      </c>
      <c r="E24" s="6">
        <v>25</v>
      </c>
      <c r="F24" s="6">
        <v>56.029999999999745</v>
      </c>
    </row>
    <row r="25" spans="1:6" x14ac:dyDescent="0.25">
      <c r="A25" s="8">
        <f t="shared" si="2"/>
        <v>3</v>
      </c>
      <c r="B25" t="s">
        <v>9</v>
      </c>
      <c r="C25" t="s">
        <v>25</v>
      </c>
      <c r="D25">
        <v>1568.13</v>
      </c>
      <c r="E25" s="6">
        <v>26</v>
      </c>
      <c r="F25" s="6">
        <v>8.1300000000001091</v>
      </c>
    </row>
    <row r="26" spans="1:6" x14ac:dyDescent="0.25">
      <c r="A26" s="8">
        <f t="shared" si="2"/>
        <v>4</v>
      </c>
      <c r="B26" t="s">
        <v>20</v>
      </c>
      <c r="C26" t="s">
        <v>30</v>
      </c>
      <c r="D26">
        <v>1655</v>
      </c>
      <c r="E26" s="6">
        <v>27</v>
      </c>
      <c r="F26" s="6">
        <v>35</v>
      </c>
    </row>
    <row r="27" spans="1:6" x14ac:dyDescent="0.25">
      <c r="A27" s="8">
        <f t="shared" si="2"/>
        <v>5</v>
      </c>
      <c r="B27" t="s">
        <v>27</v>
      </c>
      <c r="C27" t="s">
        <v>28</v>
      </c>
      <c r="D27">
        <v>1729.48</v>
      </c>
      <c r="E27" s="6">
        <v>28</v>
      </c>
      <c r="F27" s="6">
        <v>49.480000000000018</v>
      </c>
    </row>
    <row r="28" spans="1:6" x14ac:dyDescent="0.25">
      <c r="A28" s="8">
        <f t="shared" si="2"/>
        <v>6</v>
      </c>
      <c r="B28" t="s">
        <v>20</v>
      </c>
      <c r="C28" t="s">
        <v>31</v>
      </c>
      <c r="D28">
        <v>1795</v>
      </c>
      <c r="E28" s="6">
        <v>29</v>
      </c>
      <c r="F28" s="6">
        <v>55</v>
      </c>
    </row>
    <row r="30" spans="1:6" ht="21.75" thickBot="1" x14ac:dyDescent="0.4">
      <c r="B30" s="1" t="s">
        <v>32</v>
      </c>
    </row>
    <row r="31" spans="1:6" ht="15.75" thickBot="1" x14ac:dyDescent="0.3">
      <c r="A31" s="2" t="s">
        <v>16</v>
      </c>
      <c r="B31" s="2" t="s">
        <v>1</v>
      </c>
      <c r="C31" s="3" t="s">
        <v>2</v>
      </c>
      <c r="D31" s="2" t="s">
        <v>15</v>
      </c>
      <c r="E31" s="5" t="s">
        <v>13</v>
      </c>
      <c r="F31" s="5" t="s">
        <v>14</v>
      </c>
    </row>
    <row r="32" spans="1:6" x14ac:dyDescent="0.25">
      <c r="A32" s="8">
        <f>RANK(D32,$D$32:$D$33,1)</f>
        <v>1</v>
      </c>
      <c r="B32" t="s">
        <v>9</v>
      </c>
      <c r="C32" t="s">
        <v>34</v>
      </c>
      <c r="D32">
        <v>1552.7</v>
      </c>
      <c r="E32" s="6">
        <v>25</v>
      </c>
      <c r="F32" s="6">
        <v>52.700000000000045</v>
      </c>
    </row>
    <row r="33" spans="1:6" x14ac:dyDescent="0.25">
      <c r="A33" s="8">
        <f>RANK(D33,$D$32:$D$33,1)</f>
        <v>2</v>
      </c>
      <c r="B33" t="s">
        <v>9</v>
      </c>
      <c r="C33" t="s">
        <v>33</v>
      </c>
      <c r="D33">
        <v>1571.0700000000002</v>
      </c>
      <c r="E33" s="6">
        <v>26</v>
      </c>
      <c r="F33" s="6">
        <v>11.070000000000164</v>
      </c>
    </row>
    <row r="35" spans="1:6" ht="21.75" thickBot="1" x14ac:dyDescent="0.4">
      <c r="B35" s="1" t="s">
        <v>35</v>
      </c>
    </row>
    <row r="36" spans="1:6" ht="15.75" thickBot="1" x14ac:dyDescent="0.3">
      <c r="A36" s="2" t="s">
        <v>16</v>
      </c>
      <c r="B36" s="2" t="s">
        <v>1</v>
      </c>
      <c r="C36" s="3" t="s">
        <v>2</v>
      </c>
      <c r="D36" s="2" t="s">
        <v>15</v>
      </c>
      <c r="E36" s="5" t="s">
        <v>13</v>
      </c>
      <c r="F36" s="5" t="s">
        <v>14</v>
      </c>
    </row>
    <row r="37" spans="1:6" x14ac:dyDescent="0.25">
      <c r="A37" s="8">
        <f>RANK(D37,$D$37:$D$43,1)</f>
        <v>1</v>
      </c>
      <c r="B37" t="s">
        <v>9</v>
      </c>
      <c r="C37" t="s">
        <v>38</v>
      </c>
      <c r="D37">
        <v>1741.2399999999998</v>
      </c>
      <c r="E37" s="6">
        <v>29</v>
      </c>
      <c r="F37" s="6">
        <v>1.2399999999997817</v>
      </c>
    </row>
    <row r="38" spans="1:6" x14ac:dyDescent="0.25">
      <c r="A38" s="8">
        <f t="shared" ref="A38:A43" si="3">RANK(D38,$D$37:$D$43,1)</f>
        <v>2</v>
      </c>
      <c r="B38" t="s">
        <v>5</v>
      </c>
      <c r="C38" t="s">
        <v>37</v>
      </c>
      <c r="D38">
        <v>1751.46</v>
      </c>
      <c r="E38" s="6">
        <v>29</v>
      </c>
      <c r="F38" s="6">
        <v>11.460000000000036</v>
      </c>
    </row>
    <row r="39" spans="1:6" x14ac:dyDescent="0.25">
      <c r="A39" s="8">
        <f t="shared" si="3"/>
        <v>3</v>
      </c>
      <c r="B39" t="s">
        <v>20</v>
      </c>
      <c r="C39" t="s">
        <v>42</v>
      </c>
      <c r="D39">
        <v>1773.8400000000001</v>
      </c>
      <c r="E39" s="6">
        <v>29</v>
      </c>
      <c r="F39" s="6">
        <v>33.840000000000146</v>
      </c>
    </row>
    <row r="40" spans="1:6" x14ac:dyDescent="0.25">
      <c r="A40" s="8">
        <f t="shared" si="3"/>
        <v>4</v>
      </c>
      <c r="B40" t="s">
        <v>9</v>
      </c>
      <c r="C40" t="s">
        <v>41</v>
      </c>
      <c r="D40">
        <v>1821.0500000000002</v>
      </c>
      <c r="E40" s="6">
        <v>30</v>
      </c>
      <c r="F40" s="6">
        <v>21.050000000000182</v>
      </c>
    </row>
    <row r="41" spans="1:6" x14ac:dyDescent="0.25">
      <c r="A41" s="8">
        <f t="shared" si="3"/>
        <v>5</v>
      </c>
      <c r="B41" t="s">
        <v>9</v>
      </c>
      <c r="C41" t="s">
        <v>39</v>
      </c>
      <c r="D41">
        <v>1846.8600000000001</v>
      </c>
      <c r="E41" s="6">
        <v>30</v>
      </c>
      <c r="F41" s="6">
        <v>46.860000000000127</v>
      </c>
    </row>
    <row r="42" spans="1:6" x14ac:dyDescent="0.25">
      <c r="A42" s="8">
        <f t="shared" si="3"/>
        <v>6</v>
      </c>
      <c r="B42" t="s">
        <v>9</v>
      </c>
      <c r="C42" t="s">
        <v>40</v>
      </c>
      <c r="D42">
        <v>1934.07</v>
      </c>
      <c r="E42" s="6">
        <v>32</v>
      </c>
      <c r="F42" s="6">
        <v>14.069999999999936</v>
      </c>
    </row>
    <row r="43" spans="1:6" x14ac:dyDescent="0.25">
      <c r="A43" s="8">
        <f t="shared" si="3"/>
        <v>7</v>
      </c>
      <c r="B43" t="s">
        <v>9</v>
      </c>
      <c r="C43" t="s">
        <v>36</v>
      </c>
      <c r="D43">
        <v>1936.6200000000003</v>
      </c>
      <c r="E43" s="6">
        <v>32</v>
      </c>
      <c r="F43" s="6">
        <v>16.620000000000346</v>
      </c>
    </row>
    <row r="45" spans="1:6" ht="21.75" thickBot="1" x14ac:dyDescent="0.4">
      <c r="B45" s="1" t="s">
        <v>43</v>
      </c>
    </row>
    <row r="46" spans="1:6" ht="15.75" thickBot="1" x14ac:dyDescent="0.3">
      <c r="A46" s="2" t="s">
        <v>16</v>
      </c>
      <c r="B46" s="2" t="s">
        <v>1</v>
      </c>
      <c r="C46" s="3" t="s">
        <v>2</v>
      </c>
      <c r="D46" s="2" t="s">
        <v>15</v>
      </c>
      <c r="E46" s="5" t="s">
        <v>13</v>
      </c>
      <c r="F46" s="5" t="s">
        <v>14</v>
      </c>
    </row>
    <row r="47" spans="1:6" x14ac:dyDescent="0.25">
      <c r="A47" s="8">
        <f t="shared" ref="A47:A54" si="4">RANK(D47,$D$47:$D$54,1)</f>
        <v>1</v>
      </c>
      <c r="B47" t="s">
        <v>45</v>
      </c>
      <c r="C47" t="s">
        <v>46</v>
      </c>
      <c r="D47">
        <v>1821.74</v>
      </c>
      <c r="E47" s="6">
        <v>30</v>
      </c>
      <c r="F47" s="6">
        <v>21.740000000000009</v>
      </c>
    </row>
    <row r="48" spans="1:6" x14ac:dyDescent="0.25">
      <c r="A48" s="8">
        <f t="shared" si="4"/>
        <v>2</v>
      </c>
      <c r="B48" t="s">
        <v>20</v>
      </c>
      <c r="C48" t="s">
        <v>44</v>
      </c>
      <c r="D48">
        <v>1844.53</v>
      </c>
      <c r="E48" s="6">
        <v>30</v>
      </c>
      <c r="F48" s="6">
        <v>44.529999999999973</v>
      </c>
    </row>
    <row r="49" spans="1:6" x14ac:dyDescent="0.25">
      <c r="A49" s="8">
        <f t="shared" si="4"/>
        <v>3</v>
      </c>
      <c r="B49" t="s">
        <v>45</v>
      </c>
      <c r="C49" t="s">
        <v>53</v>
      </c>
      <c r="D49">
        <v>1887.7199999999998</v>
      </c>
      <c r="E49" s="6">
        <v>31</v>
      </c>
      <c r="F49" s="6">
        <v>27.7199999999998</v>
      </c>
    </row>
    <row r="50" spans="1:6" x14ac:dyDescent="0.25">
      <c r="A50" s="8">
        <f t="shared" si="4"/>
        <v>4</v>
      </c>
      <c r="B50" t="s">
        <v>20</v>
      </c>
      <c r="C50" t="s">
        <v>47</v>
      </c>
      <c r="D50">
        <v>1903.25</v>
      </c>
      <c r="E50" s="6">
        <v>31</v>
      </c>
      <c r="F50" s="6">
        <v>43.25</v>
      </c>
    </row>
    <row r="51" spans="1:6" x14ac:dyDescent="0.25">
      <c r="A51" s="8">
        <f t="shared" si="4"/>
        <v>5</v>
      </c>
      <c r="B51" t="s">
        <v>45</v>
      </c>
      <c r="C51" t="s">
        <v>50</v>
      </c>
      <c r="D51">
        <v>1961.7899999999997</v>
      </c>
      <c r="E51" s="6">
        <v>32</v>
      </c>
      <c r="F51" s="6">
        <v>41.789999999999736</v>
      </c>
    </row>
    <row r="52" spans="1:6" x14ac:dyDescent="0.25">
      <c r="A52" s="8">
        <f t="shared" si="4"/>
        <v>6</v>
      </c>
      <c r="B52" t="s">
        <v>5</v>
      </c>
      <c r="C52" t="s">
        <v>52</v>
      </c>
      <c r="D52">
        <v>1999.65</v>
      </c>
      <c r="E52" s="6">
        <v>33</v>
      </c>
      <c r="F52" s="6">
        <v>19.650000000000091</v>
      </c>
    </row>
    <row r="53" spans="1:6" x14ac:dyDescent="0.25">
      <c r="A53" s="8">
        <f t="shared" si="4"/>
        <v>7</v>
      </c>
      <c r="B53" t="s">
        <v>48</v>
      </c>
      <c r="C53" t="s">
        <v>49</v>
      </c>
      <c r="D53">
        <v>2033.4000000000003</v>
      </c>
      <c r="E53" s="6">
        <v>33</v>
      </c>
      <c r="F53" s="6">
        <v>53.400000000000318</v>
      </c>
    </row>
    <row r="54" spans="1:6" x14ac:dyDescent="0.25">
      <c r="A54" s="8">
        <f t="shared" si="4"/>
        <v>8</v>
      </c>
      <c r="B54" t="s">
        <v>48</v>
      </c>
      <c r="C54" t="s">
        <v>51</v>
      </c>
      <c r="D54">
        <v>2070.27</v>
      </c>
      <c r="E54" s="6">
        <v>34</v>
      </c>
      <c r="F54" s="6">
        <v>30.269999999999982</v>
      </c>
    </row>
    <row r="56" spans="1:6" ht="21.75" thickBot="1" x14ac:dyDescent="0.4">
      <c r="B56" s="1" t="s">
        <v>54</v>
      </c>
    </row>
    <row r="57" spans="1:6" ht="15.75" thickBot="1" x14ac:dyDescent="0.3">
      <c r="A57" s="2" t="s">
        <v>16</v>
      </c>
      <c r="B57" s="2" t="s">
        <v>1</v>
      </c>
      <c r="C57" s="3" t="s">
        <v>2</v>
      </c>
      <c r="D57" s="2" t="s">
        <v>15</v>
      </c>
      <c r="E57" s="5" t="s">
        <v>13</v>
      </c>
      <c r="F57" s="5" t="s">
        <v>14</v>
      </c>
    </row>
    <row r="58" spans="1:6" x14ac:dyDescent="0.25">
      <c r="A58" s="8">
        <f t="shared" ref="A58:A63" si="5">RANK(D58,$D$58:$D$63,1)</f>
        <v>1</v>
      </c>
      <c r="B58" t="s">
        <v>20</v>
      </c>
      <c r="C58" t="s">
        <v>55</v>
      </c>
      <c r="D58">
        <v>1537</v>
      </c>
      <c r="E58" s="6">
        <v>25</v>
      </c>
      <c r="F58" s="6">
        <v>37</v>
      </c>
    </row>
    <row r="59" spans="1:6" x14ac:dyDescent="0.25">
      <c r="A59" s="8">
        <f t="shared" si="5"/>
        <v>2</v>
      </c>
      <c r="B59" t="s">
        <v>20</v>
      </c>
      <c r="C59" t="s">
        <v>57</v>
      </c>
      <c r="D59">
        <v>1542</v>
      </c>
      <c r="E59" s="6">
        <v>25</v>
      </c>
      <c r="F59" s="6">
        <v>42</v>
      </c>
    </row>
    <row r="60" spans="1:6" x14ac:dyDescent="0.25">
      <c r="A60" s="8">
        <f t="shared" si="5"/>
        <v>3</v>
      </c>
      <c r="B60" t="s">
        <v>45</v>
      </c>
      <c r="C60" t="s">
        <v>59</v>
      </c>
      <c r="D60">
        <v>1547.7</v>
      </c>
      <c r="E60" s="6">
        <v>25</v>
      </c>
      <c r="F60" s="6">
        <v>47.700000000000045</v>
      </c>
    </row>
    <row r="61" spans="1:6" x14ac:dyDescent="0.25">
      <c r="A61" s="8">
        <f t="shared" si="5"/>
        <v>4</v>
      </c>
      <c r="B61" t="s">
        <v>9</v>
      </c>
      <c r="C61" t="s">
        <v>18</v>
      </c>
      <c r="D61">
        <v>1608.54</v>
      </c>
      <c r="E61" s="6">
        <v>26</v>
      </c>
      <c r="F61" s="6">
        <v>48.539999999999964</v>
      </c>
    </row>
    <row r="62" spans="1:6" x14ac:dyDescent="0.25">
      <c r="A62" s="8">
        <f t="shared" si="5"/>
        <v>5</v>
      </c>
      <c r="B62" t="s">
        <v>5</v>
      </c>
      <c r="C62" t="s">
        <v>58</v>
      </c>
      <c r="D62">
        <v>1705</v>
      </c>
      <c r="E62" s="6">
        <v>28</v>
      </c>
      <c r="F62" s="6">
        <v>25</v>
      </c>
    </row>
    <row r="63" spans="1:6" x14ac:dyDescent="0.25">
      <c r="A63" s="8">
        <f t="shared" si="5"/>
        <v>6</v>
      </c>
      <c r="B63" t="s">
        <v>9</v>
      </c>
      <c r="C63" t="s">
        <v>56</v>
      </c>
      <c r="D63">
        <v>1725</v>
      </c>
      <c r="E63" s="6">
        <v>28</v>
      </c>
      <c r="F63" s="6">
        <v>45</v>
      </c>
    </row>
    <row r="65" spans="1:6" ht="21.75" thickBot="1" x14ac:dyDescent="0.4">
      <c r="B65" s="1" t="s">
        <v>60</v>
      </c>
    </row>
    <row r="66" spans="1:6" ht="15.75" thickBot="1" x14ac:dyDescent="0.3">
      <c r="A66" s="2" t="s">
        <v>16</v>
      </c>
      <c r="B66" s="2" t="s">
        <v>1</v>
      </c>
      <c r="C66" s="3" t="s">
        <v>2</v>
      </c>
      <c r="D66" s="2" t="s">
        <v>15</v>
      </c>
      <c r="E66" s="5" t="s">
        <v>13</v>
      </c>
      <c r="F66" s="5" t="s">
        <v>14</v>
      </c>
    </row>
    <row r="67" spans="1:6" x14ac:dyDescent="0.25">
      <c r="A67" s="8">
        <f>RANK(D67,$D$67:$D$73,1)</f>
        <v>1</v>
      </c>
      <c r="B67" t="s">
        <v>9</v>
      </c>
      <c r="C67" t="s">
        <v>26</v>
      </c>
      <c r="D67">
        <v>1632</v>
      </c>
      <c r="E67" s="6">
        <v>27</v>
      </c>
      <c r="F67" s="6">
        <v>12</v>
      </c>
    </row>
    <row r="68" spans="1:6" x14ac:dyDescent="0.25">
      <c r="A68" s="8">
        <f t="shared" ref="A68:A73" si="6">RANK(D68,$D$67:$D$73,1)</f>
        <v>2</v>
      </c>
      <c r="B68" t="s">
        <v>5</v>
      </c>
      <c r="C68" t="s">
        <v>62</v>
      </c>
      <c r="D68">
        <v>1679</v>
      </c>
      <c r="E68" s="6">
        <v>27</v>
      </c>
      <c r="F68" s="6">
        <v>59</v>
      </c>
    </row>
    <row r="69" spans="1:6" x14ac:dyDescent="0.25">
      <c r="A69" s="8">
        <f t="shared" si="6"/>
        <v>3</v>
      </c>
      <c r="B69" t="s">
        <v>45</v>
      </c>
      <c r="C69" t="s">
        <v>65</v>
      </c>
      <c r="D69">
        <v>1751.22</v>
      </c>
      <c r="E69" s="6">
        <v>29</v>
      </c>
      <c r="F69" s="6">
        <v>11.220000000000027</v>
      </c>
    </row>
    <row r="70" spans="1:6" x14ac:dyDescent="0.25">
      <c r="A70" s="8">
        <f t="shared" si="6"/>
        <v>4</v>
      </c>
      <c r="B70" t="s">
        <v>20</v>
      </c>
      <c r="C70" t="s">
        <v>61</v>
      </c>
      <c r="D70">
        <v>1773</v>
      </c>
      <c r="E70" s="6">
        <v>29</v>
      </c>
      <c r="F70" s="6">
        <v>33</v>
      </c>
    </row>
    <row r="71" spans="1:6" x14ac:dyDescent="0.25">
      <c r="A71" s="8">
        <f t="shared" si="6"/>
        <v>5</v>
      </c>
      <c r="B71" t="s">
        <v>45</v>
      </c>
      <c r="C71" t="s">
        <v>63</v>
      </c>
      <c r="D71">
        <v>1797</v>
      </c>
      <c r="E71" s="6">
        <v>29</v>
      </c>
      <c r="F71" s="6">
        <v>57</v>
      </c>
    </row>
    <row r="72" spans="1:6" x14ac:dyDescent="0.25">
      <c r="A72" s="8">
        <f t="shared" si="6"/>
        <v>6</v>
      </c>
      <c r="B72" t="s">
        <v>20</v>
      </c>
      <c r="C72" t="s">
        <v>64</v>
      </c>
      <c r="D72">
        <v>1819.96</v>
      </c>
      <c r="E72" s="6">
        <v>30</v>
      </c>
      <c r="F72" s="6">
        <v>19.960000000000036</v>
      </c>
    </row>
    <row r="73" spans="1:6" x14ac:dyDescent="0.25">
      <c r="A73" s="8">
        <f t="shared" si="6"/>
        <v>7</v>
      </c>
      <c r="B73" t="s">
        <v>20</v>
      </c>
      <c r="C73" t="s">
        <v>66</v>
      </c>
      <c r="D73">
        <v>2085.2800000000002</v>
      </c>
      <c r="E73" s="6">
        <v>34</v>
      </c>
      <c r="F73" s="6">
        <v>45.2800000000002</v>
      </c>
    </row>
    <row r="75" spans="1:6" ht="21.75" thickBot="1" x14ac:dyDescent="0.4">
      <c r="B75" s="1" t="s">
        <v>67</v>
      </c>
    </row>
    <row r="76" spans="1:6" ht="15.75" thickBot="1" x14ac:dyDescent="0.3">
      <c r="A76" s="2" t="s">
        <v>16</v>
      </c>
      <c r="B76" s="2" t="s">
        <v>1</v>
      </c>
      <c r="C76" s="3" t="s">
        <v>2</v>
      </c>
      <c r="D76" s="2" t="s">
        <v>15</v>
      </c>
      <c r="E76" s="5" t="s">
        <v>13</v>
      </c>
      <c r="F76" s="5" t="s">
        <v>14</v>
      </c>
    </row>
    <row r="77" spans="1:6" x14ac:dyDescent="0.25">
      <c r="A77" s="8">
        <f>RANK(D77,$D$77:$D$83,1)</f>
        <v>1</v>
      </c>
      <c r="B77" t="s">
        <v>45</v>
      </c>
      <c r="C77" t="s">
        <v>73</v>
      </c>
      <c r="D77">
        <v>1759.72</v>
      </c>
      <c r="E77" s="6">
        <v>29</v>
      </c>
      <c r="F77" s="6">
        <v>19.720000000000027</v>
      </c>
    </row>
    <row r="78" spans="1:6" x14ac:dyDescent="0.25">
      <c r="A78" s="8">
        <f t="shared" ref="A78:A83" si="7">RANK(D78,$D$77:$D$83,1)</f>
        <v>2</v>
      </c>
      <c r="B78" t="s">
        <v>9</v>
      </c>
      <c r="C78" t="s">
        <v>70</v>
      </c>
      <c r="D78">
        <v>1763</v>
      </c>
      <c r="E78" s="6">
        <v>29</v>
      </c>
      <c r="F78" s="6">
        <v>23</v>
      </c>
    </row>
    <row r="79" spans="1:6" x14ac:dyDescent="0.25">
      <c r="A79" s="8">
        <f t="shared" si="7"/>
        <v>3</v>
      </c>
      <c r="B79" t="s">
        <v>9</v>
      </c>
      <c r="C79" t="s">
        <v>71</v>
      </c>
      <c r="D79">
        <v>1764.9</v>
      </c>
      <c r="E79" s="6">
        <v>29</v>
      </c>
      <c r="F79" s="6">
        <v>24.900000000000091</v>
      </c>
    </row>
    <row r="80" spans="1:6" x14ac:dyDescent="0.25">
      <c r="A80" s="8">
        <f t="shared" si="7"/>
        <v>4</v>
      </c>
      <c r="B80" t="s">
        <v>48</v>
      </c>
      <c r="C80" t="s">
        <v>69</v>
      </c>
      <c r="D80">
        <v>1807.92</v>
      </c>
      <c r="E80" s="6">
        <v>30</v>
      </c>
      <c r="F80" s="6">
        <v>7.9200000000000728</v>
      </c>
    </row>
    <row r="81" spans="1:6" x14ac:dyDescent="0.25">
      <c r="A81" s="8">
        <f t="shared" si="7"/>
        <v>5</v>
      </c>
      <c r="B81" t="s">
        <v>45</v>
      </c>
      <c r="C81" t="s">
        <v>59</v>
      </c>
      <c r="D81">
        <v>1821.18</v>
      </c>
      <c r="E81" s="6">
        <v>30</v>
      </c>
      <c r="F81" s="6">
        <v>21.180000000000064</v>
      </c>
    </row>
    <row r="82" spans="1:6" x14ac:dyDescent="0.25">
      <c r="A82" s="8">
        <f t="shared" si="7"/>
        <v>6</v>
      </c>
      <c r="B82" t="s">
        <v>9</v>
      </c>
      <c r="C82" t="s">
        <v>72</v>
      </c>
      <c r="D82">
        <v>1836.84</v>
      </c>
      <c r="E82" s="6">
        <v>30</v>
      </c>
      <c r="F82" s="6">
        <v>36.839999999999918</v>
      </c>
    </row>
    <row r="83" spans="1:6" x14ac:dyDescent="0.25">
      <c r="A83" s="8">
        <f t="shared" si="7"/>
        <v>7</v>
      </c>
      <c r="B83" t="s">
        <v>9</v>
      </c>
      <c r="C83" t="s">
        <v>68</v>
      </c>
      <c r="D83">
        <v>2355.86</v>
      </c>
      <c r="E83" s="6">
        <v>39</v>
      </c>
      <c r="F83" s="6">
        <v>15.860000000000127</v>
      </c>
    </row>
    <row r="85" spans="1:6" ht="21.75" thickBot="1" x14ac:dyDescent="0.4">
      <c r="B85" s="1" t="s">
        <v>74</v>
      </c>
    </row>
    <row r="86" spans="1:6" ht="15.75" thickBot="1" x14ac:dyDescent="0.3">
      <c r="A86" s="2" t="s">
        <v>16</v>
      </c>
      <c r="B86" s="2" t="s">
        <v>1</v>
      </c>
      <c r="C86" s="3" t="s">
        <v>2</v>
      </c>
      <c r="D86" s="2" t="s">
        <v>15</v>
      </c>
      <c r="E86" s="5" t="s">
        <v>13</v>
      </c>
      <c r="F86" s="5" t="s">
        <v>14</v>
      </c>
    </row>
    <row r="87" spans="1:6" x14ac:dyDescent="0.25">
      <c r="A87" s="8">
        <v>1</v>
      </c>
      <c r="B87" t="s">
        <v>9</v>
      </c>
      <c r="C87" t="s">
        <v>36</v>
      </c>
      <c r="D87">
        <v>1637.98</v>
      </c>
      <c r="E87" s="4">
        <v>27</v>
      </c>
      <c r="F87" s="4">
        <v>17.980000000000018</v>
      </c>
    </row>
    <row r="89" spans="1:6" ht="21.75" thickBot="1" x14ac:dyDescent="0.4">
      <c r="B89" s="1" t="s">
        <v>75</v>
      </c>
    </row>
    <row r="90" spans="1:6" ht="15.75" thickBot="1" x14ac:dyDescent="0.3">
      <c r="A90" s="2" t="s">
        <v>16</v>
      </c>
      <c r="B90" s="2" t="s">
        <v>1</v>
      </c>
      <c r="C90" s="3" t="s">
        <v>2</v>
      </c>
      <c r="D90" s="2" t="s">
        <v>15</v>
      </c>
      <c r="E90" s="5" t="s">
        <v>13</v>
      </c>
      <c r="F90" s="5" t="s">
        <v>14</v>
      </c>
    </row>
    <row r="91" spans="1:6" x14ac:dyDescent="0.25">
      <c r="A91" s="8">
        <f>RANK(D91,$D$91:$D$96,1)</f>
        <v>1</v>
      </c>
      <c r="B91" t="s">
        <v>20</v>
      </c>
      <c r="C91" t="s">
        <v>76</v>
      </c>
      <c r="D91">
        <v>1601.12</v>
      </c>
      <c r="E91" s="4">
        <v>26</v>
      </c>
      <c r="F91" s="4">
        <v>41.119999999999891</v>
      </c>
    </row>
    <row r="92" spans="1:6" x14ac:dyDescent="0.25">
      <c r="A92" s="8">
        <f t="shared" ref="A92:A96" si="8">RANK(D92,$D$91:$D$96,1)</f>
        <v>2</v>
      </c>
      <c r="B92" t="s">
        <v>9</v>
      </c>
      <c r="C92" t="s">
        <v>38</v>
      </c>
      <c r="D92">
        <v>1724.32</v>
      </c>
      <c r="E92" s="4">
        <v>28</v>
      </c>
      <c r="F92" s="4">
        <v>44.319999999999936</v>
      </c>
    </row>
    <row r="93" spans="1:6" x14ac:dyDescent="0.25">
      <c r="A93" s="8">
        <f t="shared" si="8"/>
        <v>3</v>
      </c>
      <c r="B93" t="s">
        <v>20</v>
      </c>
      <c r="C93" t="s">
        <v>78</v>
      </c>
      <c r="D93">
        <v>1790.98</v>
      </c>
      <c r="E93" s="4">
        <v>29</v>
      </c>
      <c r="F93" s="4">
        <v>50.980000000000018</v>
      </c>
    </row>
    <row r="94" spans="1:6" x14ac:dyDescent="0.25">
      <c r="A94" s="8">
        <f t="shared" si="8"/>
        <v>4</v>
      </c>
      <c r="B94" t="s">
        <v>20</v>
      </c>
      <c r="C94" t="s">
        <v>23</v>
      </c>
      <c r="D94">
        <v>1926.828</v>
      </c>
      <c r="E94" s="4">
        <v>32</v>
      </c>
      <c r="F94" s="4">
        <v>6.8279999999999745</v>
      </c>
    </row>
    <row r="95" spans="1:6" x14ac:dyDescent="0.25">
      <c r="A95" s="8">
        <f t="shared" si="8"/>
        <v>5</v>
      </c>
      <c r="B95" t="s">
        <v>9</v>
      </c>
      <c r="C95" t="s">
        <v>77</v>
      </c>
      <c r="D95">
        <v>2039.76</v>
      </c>
      <c r="E95" s="4">
        <v>33</v>
      </c>
      <c r="F95" s="4">
        <v>59.759999999999991</v>
      </c>
    </row>
    <row r="96" spans="1:6" x14ac:dyDescent="0.25">
      <c r="A96" s="8">
        <f t="shared" si="8"/>
        <v>6</v>
      </c>
      <c r="B96" t="s">
        <v>48</v>
      </c>
      <c r="C96" t="s">
        <v>79</v>
      </c>
      <c r="D96">
        <v>2370.56</v>
      </c>
      <c r="E96" s="4">
        <v>39</v>
      </c>
      <c r="F96" s="4">
        <v>30.559999999999945</v>
      </c>
    </row>
    <row r="98" spans="1:6" ht="21.75" thickBot="1" x14ac:dyDescent="0.4">
      <c r="B98" s="1" t="s">
        <v>80</v>
      </c>
    </row>
    <row r="99" spans="1:6" ht="15.75" thickBot="1" x14ac:dyDescent="0.3">
      <c r="A99" s="2" t="s">
        <v>16</v>
      </c>
      <c r="B99" s="2" t="s">
        <v>1</v>
      </c>
      <c r="C99" s="3" t="s">
        <v>2</v>
      </c>
      <c r="D99" s="2" t="s">
        <v>15</v>
      </c>
      <c r="E99" s="5" t="s">
        <v>13</v>
      </c>
      <c r="F99" s="5" t="s">
        <v>14</v>
      </c>
    </row>
    <row r="100" spans="1:6" x14ac:dyDescent="0.25">
      <c r="A100" s="8">
        <f>RANK(D100,$D$100:$D$101,1)</f>
        <v>1</v>
      </c>
      <c r="B100" t="s">
        <v>9</v>
      </c>
      <c r="C100" t="s">
        <v>34</v>
      </c>
      <c r="D100">
        <v>1728.8</v>
      </c>
      <c r="E100" s="4">
        <v>28</v>
      </c>
      <c r="F100" s="4">
        <v>48.799999999999955</v>
      </c>
    </row>
    <row r="101" spans="1:6" x14ac:dyDescent="0.25">
      <c r="A101" s="8">
        <f>RANK(D101,$D$100:$D$101,1)</f>
        <v>2</v>
      </c>
      <c r="B101" t="s">
        <v>5</v>
      </c>
      <c r="C101" t="s">
        <v>81</v>
      </c>
      <c r="D101">
        <v>1905</v>
      </c>
      <c r="E101" s="4">
        <v>31</v>
      </c>
      <c r="F101" s="4">
        <v>45</v>
      </c>
    </row>
    <row r="103" spans="1:6" ht="21.75" thickBot="1" x14ac:dyDescent="0.4">
      <c r="B103" s="1" t="s">
        <v>82</v>
      </c>
    </row>
    <row r="104" spans="1:6" ht="15.75" thickBot="1" x14ac:dyDescent="0.3">
      <c r="A104" s="2" t="s">
        <v>16</v>
      </c>
      <c r="B104" s="2" t="s">
        <v>1</v>
      </c>
      <c r="C104" s="3" t="s">
        <v>2</v>
      </c>
      <c r="D104" s="2" t="s">
        <v>15</v>
      </c>
      <c r="E104" s="5" t="s">
        <v>13</v>
      </c>
      <c r="F104" s="5" t="s">
        <v>14</v>
      </c>
    </row>
    <row r="105" spans="1:6" x14ac:dyDescent="0.25">
      <c r="A105" s="8">
        <v>1</v>
      </c>
      <c r="B105" t="s">
        <v>9</v>
      </c>
      <c r="C105" t="s">
        <v>83</v>
      </c>
      <c r="D105">
        <v>1677.12</v>
      </c>
      <c r="E105" s="4">
        <v>27</v>
      </c>
      <c r="F105" s="4">
        <v>57.119999999999891</v>
      </c>
    </row>
    <row r="107" spans="1:6" ht="21.75" thickBot="1" x14ac:dyDescent="0.4">
      <c r="B107" s="1" t="s">
        <v>84</v>
      </c>
    </row>
    <row r="108" spans="1:6" ht="15.75" thickBot="1" x14ac:dyDescent="0.3">
      <c r="A108" s="2" t="s">
        <v>16</v>
      </c>
      <c r="B108" s="2" t="s">
        <v>1</v>
      </c>
      <c r="C108" s="3" t="s">
        <v>2</v>
      </c>
      <c r="D108" s="2" t="s">
        <v>15</v>
      </c>
      <c r="E108" s="5" t="s">
        <v>13</v>
      </c>
      <c r="F108" s="5" t="s">
        <v>14</v>
      </c>
    </row>
    <row r="109" spans="1:6" x14ac:dyDescent="0.25">
      <c r="A109" s="8">
        <f>RANK(D109,$D$109:$D$110,1)</f>
        <v>1</v>
      </c>
      <c r="B109" t="s">
        <v>9</v>
      </c>
      <c r="C109" t="s">
        <v>85</v>
      </c>
      <c r="D109">
        <v>1965.6</v>
      </c>
      <c r="E109" s="4">
        <v>32</v>
      </c>
      <c r="F109" s="4">
        <v>45.599999999999909</v>
      </c>
    </row>
    <row r="110" spans="1:6" x14ac:dyDescent="0.25">
      <c r="A110" s="8">
        <f>RANK(D110,$D$109:$D$110,1)</f>
        <v>2</v>
      </c>
      <c r="B110" t="s">
        <v>9</v>
      </c>
      <c r="C110" t="s">
        <v>86</v>
      </c>
      <c r="D110">
        <v>2047.16</v>
      </c>
      <c r="E110" s="4">
        <v>34</v>
      </c>
      <c r="F110" s="4">
        <v>7.1600000000000819</v>
      </c>
    </row>
    <row r="112" spans="1:6" ht="21.75" thickBot="1" x14ac:dyDescent="0.4">
      <c r="B112" s="1" t="s">
        <v>87</v>
      </c>
    </row>
    <row r="113" spans="1:6" ht="15.75" thickBot="1" x14ac:dyDescent="0.3">
      <c r="A113" s="2" t="s">
        <v>16</v>
      </c>
      <c r="B113" s="2" t="s">
        <v>1</v>
      </c>
      <c r="C113" s="3" t="s">
        <v>2</v>
      </c>
      <c r="D113" s="2" t="s">
        <v>15</v>
      </c>
      <c r="E113" s="5" t="s">
        <v>13</v>
      </c>
      <c r="F113" s="5" t="s">
        <v>14</v>
      </c>
    </row>
    <row r="114" spans="1:6" x14ac:dyDescent="0.25">
      <c r="A114" s="8">
        <f>RANK(D114,$D$114:$D$115,1)</f>
        <v>1</v>
      </c>
      <c r="B114" t="s">
        <v>27</v>
      </c>
      <c r="C114" t="s">
        <v>88</v>
      </c>
      <c r="D114">
        <v>1769</v>
      </c>
      <c r="E114" s="4">
        <v>29</v>
      </c>
      <c r="F114" s="4">
        <v>29</v>
      </c>
    </row>
    <row r="115" spans="1:6" x14ac:dyDescent="0.25">
      <c r="A115" s="8">
        <f>RANK(D115,$D$114:$D$115,1)</f>
        <v>2</v>
      </c>
      <c r="B115" t="s">
        <v>5</v>
      </c>
      <c r="C115" t="s">
        <v>89</v>
      </c>
      <c r="D115">
        <v>2001</v>
      </c>
      <c r="E115" s="4">
        <v>33</v>
      </c>
      <c r="F115" s="4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liz</cp:lastModifiedBy>
  <dcterms:created xsi:type="dcterms:W3CDTF">2015-03-09T23:47:06Z</dcterms:created>
  <dcterms:modified xsi:type="dcterms:W3CDTF">2015-03-10T03:05:59Z</dcterms:modified>
</cp:coreProperties>
</file>